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5015" windowHeight="8145"/>
  </bookViews>
  <sheets>
    <sheet name="Annual" sheetId="2" r:id="rId1"/>
    <sheet name="January" sheetId="3" r:id="rId2"/>
    <sheet name="Sheet3" sheetId="4" r:id="rId3"/>
  </sheets>
  <calcPr calcId="124519"/>
</workbook>
</file>

<file path=xl/calcChain.xml><?xml version="1.0" encoding="utf-8"?>
<calcChain xmlns="http://schemas.openxmlformats.org/spreadsheetml/2006/main">
  <c r="B13" i="2"/>
  <c r="B14"/>
  <c r="B12"/>
  <c r="B9"/>
  <c r="B10"/>
  <c r="B8"/>
  <c r="B5"/>
  <c r="B6"/>
  <c r="B4"/>
  <c r="B10" i="3"/>
  <c r="B6"/>
  <c r="B12" l="1"/>
  <c r="B13" s="1"/>
  <c r="B14" s="1"/>
</calcChain>
</file>

<file path=xl/sharedStrings.xml><?xml version="1.0" encoding="utf-8"?>
<sst xmlns="http://schemas.openxmlformats.org/spreadsheetml/2006/main" count="20" uniqueCount="11">
  <si>
    <t>Income Statement</t>
  </si>
  <si>
    <t>Revenue</t>
  </si>
  <si>
    <t>Cost of Goods Sold</t>
  </si>
  <si>
    <t>Gross Profit</t>
  </si>
  <si>
    <t>Selling Expenses</t>
  </si>
  <si>
    <t>Administrative Expenses</t>
  </si>
  <si>
    <t>Income before Taxes</t>
  </si>
  <si>
    <t>Tax Expense</t>
  </si>
  <si>
    <t>Net Income</t>
  </si>
  <si>
    <t>Annual</t>
  </si>
  <si>
    <t>January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</si>
</sst>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6" tint="-0.249977111117893"/>
      <name val="Calibri"/>
      <family val="2"/>
      <scheme val="minor"/>
    </font>
    <font>
      <b/>
      <i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theme="6" tint="-0.249977111117893"/>
      </left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6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0" fontId="4" fillId="0" borderId="0" xfId="0" applyFont="1"/>
    <xf numFmtId="164" fontId="4" fillId="0" borderId="0" xfId="1" applyNumberFormat="1" applyFont="1" applyAlignment="1">
      <alignment horizontal="left" indent="1"/>
    </xf>
    <xf numFmtId="41" fontId="4" fillId="0" borderId="4" xfId="1" applyNumberFormat="1" applyFont="1" applyBorder="1"/>
    <xf numFmtId="41" fontId="4" fillId="0" borderId="0" xfId="1" applyNumberFormat="1" applyFont="1" applyBorder="1"/>
    <xf numFmtId="164" fontId="4" fillId="0" borderId="5" xfId="1" applyNumberFormat="1" applyFont="1" applyBorder="1"/>
    <xf numFmtId="0" fontId="0" fillId="0" borderId="6" xfId="0" applyFont="1" applyBorder="1"/>
    <xf numFmtId="0" fontId="0" fillId="0" borderId="0" xfId="0" applyBorder="1"/>
    <xf numFmtId="0" fontId="0" fillId="0" borderId="10" xfId="0" applyFont="1" applyBorder="1"/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D16"/>
  <sheetViews>
    <sheetView tabSelected="1" workbookViewId="0">
      <selection sqref="A1:D1"/>
    </sheetView>
  </sheetViews>
  <sheetFormatPr defaultRowHeight="15"/>
  <cols>
    <col min="1" max="1" width="26.42578125" bestFit="1" customWidth="1"/>
    <col min="2" max="2" width="14" bestFit="1" customWidth="1"/>
  </cols>
  <sheetData>
    <row r="1" spans="1:4" ht="21.75" thickBot="1">
      <c r="A1" s="10" t="s">
        <v>0</v>
      </c>
      <c r="B1" s="11"/>
      <c r="C1" s="11"/>
      <c r="D1" s="12"/>
    </row>
    <row r="2" spans="1:4" ht="18.75">
      <c r="A2" s="13" t="s">
        <v>9</v>
      </c>
      <c r="B2" s="13"/>
      <c r="C2" s="13"/>
      <c r="D2" s="13"/>
    </row>
    <row r="3" spans="1:4">
      <c r="A3" s="1"/>
      <c r="B3" s="1"/>
      <c r="C3" s="1"/>
      <c r="D3" s="1"/>
    </row>
    <row r="4" spans="1:4">
      <c r="A4" s="2" t="s">
        <v>1</v>
      </c>
      <c r="B4" s="3">
        <f>SUM(January:Sheet3!B4)</f>
        <v>81456</v>
      </c>
      <c r="C4" s="1"/>
      <c r="D4" s="1"/>
    </row>
    <row r="5" spans="1:4">
      <c r="A5" s="2" t="s">
        <v>2</v>
      </c>
      <c r="B5" s="4">
        <f>SUM(January:Sheet3!B5)</f>
        <v>42971</v>
      </c>
      <c r="C5" s="1"/>
      <c r="D5" s="1"/>
    </row>
    <row r="6" spans="1:4">
      <c r="A6" s="2" t="s">
        <v>3</v>
      </c>
      <c r="B6" s="5">
        <f>SUM(January:Sheet3!B6)</f>
        <v>38485</v>
      </c>
      <c r="C6" s="1"/>
      <c r="D6" s="1"/>
    </row>
    <row r="7" spans="1:4">
      <c r="A7" s="2"/>
      <c r="B7" s="2"/>
      <c r="C7" s="1"/>
      <c r="D7" s="1"/>
    </row>
    <row r="8" spans="1:4">
      <c r="A8" s="2" t="s">
        <v>4</v>
      </c>
      <c r="B8" s="5">
        <f>SUM(January:Sheet3!B8)</f>
        <v>10043</v>
      </c>
      <c r="C8" s="1"/>
      <c r="D8" s="1"/>
    </row>
    <row r="9" spans="1:4">
      <c r="A9" s="2" t="s">
        <v>5</v>
      </c>
      <c r="B9" s="4">
        <f>SUM(January:Sheet3!B9)</f>
        <v>5600</v>
      </c>
      <c r="C9" s="1"/>
      <c r="D9" s="1"/>
    </row>
    <row r="10" spans="1:4">
      <c r="A10" s="2"/>
      <c r="B10" s="5">
        <f>SUM(January:Sheet3!B10)</f>
        <v>15643</v>
      </c>
      <c r="C10" s="1"/>
      <c r="D10" s="1"/>
    </row>
    <row r="11" spans="1:4">
      <c r="A11" s="2"/>
      <c r="B11" s="2"/>
      <c r="C11" s="1"/>
      <c r="D11" s="1"/>
    </row>
    <row r="12" spans="1:4">
      <c r="A12" s="2" t="s">
        <v>6</v>
      </c>
      <c r="B12" s="5">
        <f>SUM(January:Sheet3!B12)</f>
        <v>22842</v>
      </c>
      <c r="C12" s="1"/>
      <c r="D12" s="1"/>
    </row>
    <row r="13" spans="1:4">
      <c r="A13" s="2" t="s">
        <v>7</v>
      </c>
      <c r="B13" s="4">
        <f>SUM(January:Sheet3!B13)</f>
        <v>6852.5999999999995</v>
      </c>
      <c r="C13" s="1"/>
      <c r="D13" s="1"/>
    </row>
    <row r="14" spans="1:4" ht="15.75" thickBot="1">
      <c r="A14" s="2" t="s">
        <v>8</v>
      </c>
      <c r="B14" s="6">
        <f>SUM(January:Sheet3!B14)</f>
        <v>15989.400000000001</v>
      </c>
      <c r="C14" s="1"/>
      <c r="D14" s="1"/>
    </row>
    <row r="15" spans="1:4" ht="16.5" thickTop="1" thickBot="1">
      <c r="A15" s="9"/>
      <c r="B15" s="9"/>
      <c r="C15" s="9"/>
      <c r="D15" s="9"/>
    </row>
    <row r="16" spans="1:4">
      <c r="A16" s="8"/>
      <c r="B16" s="8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D16"/>
  <sheetViews>
    <sheetView workbookViewId="0">
      <selection sqref="A1:D1"/>
    </sheetView>
  </sheetViews>
  <sheetFormatPr defaultRowHeight="15"/>
  <cols>
    <col min="1" max="1" width="26.42578125" bestFit="1" customWidth="1"/>
    <col min="2" max="2" width="14" bestFit="1" customWidth="1"/>
  </cols>
  <sheetData>
    <row r="1" spans="1:4" ht="21.75" thickBot="1">
      <c r="A1" s="14" t="s">
        <v>0</v>
      </c>
      <c r="B1" s="15"/>
      <c r="C1" s="15"/>
      <c r="D1" s="16"/>
    </row>
    <row r="2" spans="1:4" ht="18.75">
      <c r="A2" s="17" t="s">
        <v>10</v>
      </c>
      <c r="B2" s="17"/>
      <c r="C2" s="17"/>
      <c r="D2" s="17"/>
    </row>
    <row r="3" spans="1:4">
      <c r="A3" s="1"/>
      <c r="B3" s="1"/>
      <c r="C3" s="1"/>
      <c r="D3" s="1"/>
    </row>
    <row r="4" spans="1:4">
      <c r="A4" s="2" t="s">
        <v>1</v>
      </c>
      <c r="B4" s="3">
        <v>81456</v>
      </c>
      <c r="C4" s="1"/>
      <c r="D4" s="1"/>
    </row>
    <row r="5" spans="1:4">
      <c r="A5" s="2" t="s">
        <v>2</v>
      </c>
      <c r="B5" s="4">
        <v>42971</v>
      </c>
      <c r="C5" s="1"/>
      <c r="D5" s="1"/>
    </row>
    <row r="6" spans="1:4">
      <c r="A6" s="2" t="s">
        <v>3</v>
      </c>
      <c r="B6" s="5">
        <f>B4-B5</f>
        <v>38485</v>
      </c>
      <c r="C6" s="1"/>
      <c r="D6" s="1"/>
    </row>
    <row r="7" spans="1:4">
      <c r="A7" s="2"/>
      <c r="B7" s="2"/>
      <c r="C7" s="1"/>
      <c r="D7" s="1"/>
    </row>
    <row r="8" spans="1:4">
      <c r="A8" s="2" t="s">
        <v>4</v>
      </c>
      <c r="B8" s="5">
        <v>10043</v>
      </c>
      <c r="C8" s="1"/>
      <c r="D8" s="1"/>
    </row>
    <row r="9" spans="1:4">
      <c r="A9" s="2" t="s">
        <v>5</v>
      </c>
      <c r="B9" s="4">
        <v>5600</v>
      </c>
      <c r="C9" s="1"/>
      <c r="D9" s="1"/>
    </row>
    <row r="10" spans="1:4">
      <c r="A10" s="2"/>
      <c r="B10" s="5">
        <f>B8+B9</f>
        <v>15643</v>
      </c>
      <c r="C10" s="1"/>
      <c r="D10" s="1"/>
    </row>
    <row r="11" spans="1:4">
      <c r="A11" s="2"/>
      <c r="B11" s="2"/>
      <c r="C11" s="1"/>
      <c r="D11" s="1"/>
    </row>
    <row r="12" spans="1:4">
      <c r="A12" s="2" t="s">
        <v>6</v>
      </c>
      <c r="B12" s="5">
        <f>B6-B10</f>
        <v>22842</v>
      </c>
      <c r="C12" s="1"/>
      <c r="D12" s="1"/>
    </row>
    <row r="13" spans="1:4">
      <c r="A13" s="2" t="s">
        <v>7</v>
      </c>
      <c r="B13" s="4">
        <f>B12*0.3</f>
        <v>6852.5999999999995</v>
      </c>
      <c r="C13" s="1"/>
      <c r="D13" s="1"/>
    </row>
    <row r="14" spans="1:4" ht="15.75" thickBot="1">
      <c r="A14" s="2" t="s">
        <v>8</v>
      </c>
      <c r="B14" s="6">
        <f>B12-B13</f>
        <v>15989.400000000001</v>
      </c>
      <c r="C14" s="1"/>
      <c r="D14" s="1"/>
    </row>
    <row r="15" spans="1:4" ht="16.5" thickTop="1" thickBot="1">
      <c r="A15" s="7"/>
      <c r="B15" s="7"/>
      <c r="C15" s="7"/>
      <c r="D15" s="7"/>
    </row>
    <row r="16" spans="1:4">
      <c r="A16" s="8"/>
      <c r="B16" s="8"/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</vt:lpstr>
      <vt:lpstr>January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dcterms:created xsi:type="dcterms:W3CDTF">2007-06-01T19:40:26Z</dcterms:created>
  <dcterms:modified xsi:type="dcterms:W3CDTF">2007-06-01T19:49:54Z</dcterms:modified>
</cp:coreProperties>
</file>